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hse.si\TES\User\zaloznik\Private\NAROČILA\JAVNA NAROČILA\LETNA NAROČILA_BRUSNI,DODAJNI, TESNILNI MATERIAL\NOVO NAROČILO_2023\TESNILNI MATERIAL\"/>
    </mc:Choice>
  </mc:AlternateContent>
  <xr:revisionPtr revIDLastSave="0" documentId="13_ncr:1_{A00A220F-909E-415D-B2D9-9321F5707D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SNILNI MATERIAL SKLOP 3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5" l="1"/>
  <c r="G23" i="15"/>
  <c r="G22" i="15"/>
  <c r="G21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0" i="15" l="1"/>
  <c r="G29" i="15"/>
  <c r="G28" i="15"/>
  <c r="G27" i="15"/>
  <c r="G26" i="15"/>
  <c r="G25" i="15"/>
  <c r="G20" i="15"/>
  <c r="G18" i="15"/>
  <c r="G17" i="15"/>
  <c r="G16" i="15"/>
  <c r="G15" i="15"/>
  <c r="G12" i="15"/>
  <c r="G13" i="15"/>
  <c r="G11" i="15"/>
  <c r="G10" i="15"/>
  <c r="G9" i="15"/>
  <c r="G8" i="15"/>
  <c r="G7" i="15"/>
  <c r="G6" i="15"/>
  <c r="G5" i="15"/>
  <c r="G47" i="15" l="1"/>
</calcChain>
</file>

<file path=xl/sharedStrings.xml><?xml version="1.0" encoding="utf-8"?>
<sst xmlns="http://schemas.openxmlformats.org/spreadsheetml/2006/main" count="134" uniqueCount="97">
  <si>
    <t>Zap. št.</t>
  </si>
  <si>
    <t>Šifra TEŠ</t>
  </si>
  <si>
    <t>Naziv</t>
  </si>
  <si>
    <t>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</si>
  <si>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</si>
  <si>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</si>
  <si>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</si>
  <si>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</si>
  <si>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</si>
  <si>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</si>
  <si>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</si>
  <si>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</si>
  <si>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</si>
  <si>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</si>
  <si>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</si>
  <si>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</si>
  <si>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</si>
  <si>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</si>
  <si>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</si>
  <si>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</si>
  <si>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Cena/enoto brez DDV
(EUR)</t>
  </si>
  <si>
    <t>Vrednost brez DDV
(EUR)</t>
  </si>
  <si>
    <t>Skupaj (EUR)</t>
  </si>
  <si>
    <t>KG</t>
  </si>
  <si>
    <t>ME</t>
  </si>
  <si>
    <t>Predvidena količina</t>
  </si>
  <si>
    <t>KOS</t>
  </si>
  <si>
    <t>VRVICA TESNILNA SLADE 3300G 6X6 MM</t>
  </si>
  <si>
    <t>VRVICA TESNILNA SLADE 3300G 8X8 MM</t>
  </si>
  <si>
    <t>VRVICA TESNILNA SLADE 3300G 10X10 MM</t>
  </si>
  <si>
    <t>VRVICA TESNILNA SLADE 3300G 12X12 MM</t>
  </si>
  <si>
    <t>VRVICA TESNILNA SLADE 3300CJK 12X12 MM</t>
  </si>
  <si>
    <t>VRVICA TESNILNA SLADE 3300G 3X3 MM</t>
  </si>
  <si>
    <t>VRVICA TESNILNA SLADE 3300G 4X4 MM</t>
  </si>
  <si>
    <t>VRVICA TESNILNA SLADE 3300G 5X5 MM</t>
  </si>
  <si>
    <t>VRVICA TESNILNA SLADE PYRO-TEX 12,7X 5 MM</t>
  </si>
  <si>
    <t>VRVICA TESNILNA SLADE 3300CJK 6X6 MM</t>
  </si>
  <si>
    <t>VRVICA TESNILNA SLADE 3300CJK 8X8 MM</t>
  </si>
  <si>
    <t>VRVICA TESNILNA SLADE 3300CJK 10X10 MM</t>
  </si>
  <si>
    <t>TRAK GRAFITNI GRAFOIL FG/TAPE 25X0,5MM; 15M</t>
  </si>
  <si>
    <t>VRVICA TESNILNA VALVEGRAF 6500 16X16 MM</t>
  </si>
  <si>
    <t>VRVICA TESNILNA VALVEGRAF 6500 18X18 MM</t>
  </si>
  <si>
    <t>PLOŠČA ARMIRANA SLADE PYRO-TEX 2030X2030X2.5</t>
  </si>
  <si>
    <t>VRVICA TESNILNA SLADE PYRO-TEX FI8 MM</t>
  </si>
  <si>
    <t>VRVICA TESNILNA SLADE 3300G 14X14 MM</t>
  </si>
  <si>
    <t>VRVICA TESNILNA SLADE 3300G 16X16 MM</t>
  </si>
  <si>
    <t>VRVICA TESNILNA SLADE 3300G 18X18 MM</t>
  </si>
  <si>
    <t>VRVICA TESNILNA SLADE 3300CJK 16X16 MM</t>
  </si>
  <si>
    <t>17.</t>
  </si>
  <si>
    <t>18.</t>
  </si>
  <si>
    <t xml:space="preserve">VRVICA TESNILNA SLADE 3300CJK 14X14 MM </t>
  </si>
  <si>
    <t>19.</t>
  </si>
  <si>
    <t>20.</t>
  </si>
  <si>
    <t>21.</t>
  </si>
  <si>
    <t>22.</t>
  </si>
  <si>
    <t>PLOŠČA TOPLOTNO ODPORNA NEAZBESTNA 1000 X 1000 X 5 MM</t>
  </si>
  <si>
    <t>M2</t>
  </si>
  <si>
    <t>PLOŠČA TOPLOTNO ODPORNA NEAZBESTNA 1000 X 1000 X 10 MM</t>
  </si>
  <si>
    <t>TRAK TESNILNI KERAMIČNI 40 X 5 MM</t>
  </si>
  <si>
    <t>PLATNO KOMPENZATORTSKO 500X10X5500</t>
  </si>
  <si>
    <t>PLATNO KOMPENZATORTSKO 700X10X10000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</si>
  <si>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</si>
  <si>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</si>
  <si>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</si>
  <si>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</si>
  <si>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</si>
  <si>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</si>
  <si>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</si>
  <si>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</si>
  <si>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</si>
  <si>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</si>
  <si>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</si>
  <si>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</si>
  <si>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</si>
  <si>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</si>
  <si>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</si>
  <si>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SKLOP 3: TESNILNI MATERIAL ZA ZELO ZAHTEVNE POGOJE TESNJENJA</t>
  </si>
  <si>
    <t>1. Tesnjenje armatur, črpalk, pokrovov,…</t>
  </si>
  <si>
    <t>2. Tesnjenje mlinov</t>
  </si>
  <si>
    <t>VRVICA TESNILNA 20X20 SILOVEN H.T.</t>
  </si>
  <si>
    <t>VRVICA TESNILNA 30X25 SILOVEN H.T.</t>
  </si>
  <si>
    <t>VRVICA TESNILNA 35X35 SILOVEN H.T.</t>
  </si>
  <si>
    <t>VRVICA TESNILNA 50X30 SILOVEN H.T.</t>
  </si>
  <si>
    <t>VRVICA TESNILNA 60X30 SILOVEN H.T.</t>
  </si>
  <si>
    <t>VRVICA TESNILNA 60X60 SILOVEN H.T.</t>
  </si>
  <si>
    <t>VRVICA TESNILNA 70X30 SILOVEN H.T.</t>
  </si>
  <si>
    <t>VRVICA TESNILNA 70X45 SILOVEN H.T.</t>
  </si>
  <si>
    <t>VRVICA TESNILNA 80X30 SILOVEN H.T.</t>
  </si>
  <si>
    <t>VRVICA TESNILNA 70X45 SILOVEN H.T./S</t>
  </si>
  <si>
    <t>VRVICA TESNILNA SLADE 3300/I 5X5</t>
  </si>
  <si>
    <t>VRVICA TESNILNA SLADE 3300/I 6X6</t>
  </si>
  <si>
    <t>VRVICA TESNILNA SLADE 3300/I 8X8</t>
  </si>
  <si>
    <t>VRVICA TESNILNA SLADE 3300/I 10X10</t>
  </si>
  <si>
    <t>38.</t>
  </si>
  <si>
    <t>39.</t>
  </si>
  <si>
    <t>40.</t>
  </si>
  <si>
    <t>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</si>
</sst>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0" fillId="0" borderId="7" xfId="0" applyBorder="1" applyAlignment="1">
      <alignment horizontal="center" vertical="center"/>
    </xf>
    <xf numFmtId="0" fontId="3" fillId="0" borderId="0" xfId="0" applyFont="1"/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11" zoomScale="98" zoomScaleNormal="98" workbookViewId="0">
      <selection activeCell="J27" sqref="J27"/>
    </sheetView>
  </sheetViews>
  <sheetFormatPr defaultRowHeight="15" x14ac:dyDescent="0.25"/>
  <cols>
    <col min="3" max="3" width="59.5703125" bestFit="1" customWidth="1"/>
    <col min="4" max="4" width="5.5703125" customWidth="1"/>
    <col min="5" max="5" width="10.85546875" customWidth="1"/>
    <col min="6" max="6" width="20.42578125" bestFit="1" customWidth="1"/>
    <col min="7" max="7" width="18.85546875" customWidth="1"/>
    <col min="11" max="11" width="9.140625" customWidth="1"/>
    <col min="14" max="14" width="17.28515625" customWidth="1"/>
  </cols>
  <sheetData>
    <row r="1" spans="1:14" x14ac:dyDescent="0.25">
      <c r="A1" s="1" t="s">
        <v>76</v>
      </c>
    </row>
    <row r="2" spans="1:14" ht="15.75" thickBot="1" x14ac:dyDescent="0.3"/>
    <row r="3" spans="1:14" ht="30.75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1" t="s">
        <v>25</v>
      </c>
      <c r="F3" s="11" t="s">
        <v>20</v>
      </c>
      <c r="G3" s="12" t="s">
        <v>21</v>
      </c>
    </row>
    <row r="4" spans="1:14" x14ac:dyDescent="0.25">
      <c r="A4" s="28"/>
      <c r="B4" s="29"/>
      <c r="C4" s="32" t="s">
        <v>77</v>
      </c>
      <c r="D4" s="29"/>
      <c r="E4" s="30"/>
      <c r="F4" s="30"/>
      <c r="G4" s="31"/>
    </row>
    <row r="5" spans="1:14" x14ac:dyDescent="0.25">
      <c r="A5" s="20" t="s">
        <v>4</v>
      </c>
      <c r="B5" s="4">
        <v>308556</v>
      </c>
      <c r="C5" s="5" t="s">
        <v>32</v>
      </c>
      <c r="D5" s="2" t="s">
        <v>23</v>
      </c>
      <c r="E5" s="2">
        <v>5.3</v>
      </c>
      <c r="F5" s="3"/>
      <c r="G5" s="8">
        <f t="shared" ref="G5:G7" si="0">+E5*F5</f>
        <v>0</v>
      </c>
    </row>
    <row r="6" spans="1:14" x14ac:dyDescent="0.25">
      <c r="A6" s="20" t="s">
        <v>5</v>
      </c>
      <c r="B6" s="4">
        <v>308557</v>
      </c>
      <c r="C6" s="5" t="s">
        <v>33</v>
      </c>
      <c r="D6" s="2" t="s">
        <v>23</v>
      </c>
      <c r="E6" s="2">
        <v>5.3</v>
      </c>
      <c r="F6" s="3"/>
      <c r="G6" s="8">
        <f t="shared" si="0"/>
        <v>0</v>
      </c>
      <c r="N6" s="16"/>
    </row>
    <row r="7" spans="1:14" x14ac:dyDescent="0.25">
      <c r="A7" s="20" t="s">
        <v>6</v>
      </c>
      <c r="B7" s="4">
        <v>308558</v>
      </c>
      <c r="C7" s="5" t="s">
        <v>34</v>
      </c>
      <c r="D7" s="2" t="s">
        <v>23</v>
      </c>
      <c r="E7" s="2">
        <v>5.3</v>
      </c>
      <c r="F7" s="3"/>
      <c r="G7" s="8">
        <f t="shared" si="0"/>
        <v>0</v>
      </c>
      <c r="N7" s="16"/>
    </row>
    <row r="8" spans="1:14" x14ac:dyDescent="0.25">
      <c r="A8" s="20" t="s">
        <v>7</v>
      </c>
      <c r="B8">
        <v>308559</v>
      </c>
      <c r="C8" t="s">
        <v>27</v>
      </c>
      <c r="D8" s="6" t="s">
        <v>23</v>
      </c>
      <c r="E8" s="2">
        <v>5.3</v>
      </c>
      <c r="F8" s="7"/>
      <c r="G8" s="8">
        <f>+E8*F8</f>
        <v>0</v>
      </c>
      <c r="N8" s="16"/>
    </row>
    <row r="9" spans="1:14" x14ac:dyDescent="0.25">
      <c r="A9" s="20" t="s">
        <v>8</v>
      </c>
      <c r="B9" s="4">
        <v>308560</v>
      </c>
      <c r="C9" s="5" t="s">
        <v>28</v>
      </c>
      <c r="D9" s="2" t="s">
        <v>23</v>
      </c>
      <c r="E9" s="2">
        <v>10.6</v>
      </c>
      <c r="F9" s="3"/>
      <c r="G9" s="8">
        <f t="shared" ref="G9:G11" si="1">+E9*F9</f>
        <v>0</v>
      </c>
      <c r="N9" s="16"/>
    </row>
    <row r="10" spans="1:14" x14ac:dyDescent="0.25">
      <c r="A10" s="20" t="s">
        <v>9</v>
      </c>
      <c r="B10" s="4">
        <v>309329</v>
      </c>
      <c r="C10" s="5" t="s">
        <v>29</v>
      </c>
      <c r="D10" s="2" t="s">
        <v>23</v>
      </c>
      <c r="E10" s="2">
        <v>26.5</v>
      </c>
      <c r="F10" s="3"/>
      <c r="G10" s="8">
        <f t="shared" si="1"/>
        <v>0</v>
      </c>
      <c r="N10" s="16"/>
    </row>
    <row r="11" spans="1:14" x14ac:dyDescent="0.25">
      <c r="A11" s="20" t="s">
        <v>10</v>
      </c>
      <c r="B11" s="4">
        <v>309330</v>
      </c>
      <c r="C11" s="5" t="s">
        <v>30</v>
      </c>
      <c r="D11" s="2" t="s">
        <v>23</v>
      </c>
      <c r="E11" s="2">
        <v>15.9</v>
      </c>
      <c r="F11" s="3"/>
      <c r="G11" s="8">
        <f t="shared" si="1"/>
        <v>0</v>
      </c>
      <c r="N11" s="16"/>
    </row>
    <row r="12" spans="1:14" x14ac:dyDescent="0.25">
      <c r="A12" s="20" t="s">
        <v>11</v>
      </c>
      <c r="B12" s="13">
        <v>309281</v>
      </c>
      <c r="C12" s="5" t="s">
        <v>44</v>
      </c>
      <c r="D12" s="2" t="s">
        <v>23</v>
      </c>
      <c r="E12" s="2">
        <v>15.9</v>
      </c>
      <c r="F12" s="3"/>
      <c r="G12" s="8">
        <f t="shared" ref="G12:G18" si="2">+E12*F12</f>
        <v>0</v>
      </c>
      <c r="N12" s="16"/>
    </row>
    <row r="13" spans="1:14" x14ac:dyDescent="0.25">
      <c r="A13" s="20" t="s">
        <v>12</v>
      </c>
      <c r="B13" s="13">
        <v>309282</v>
      </c>
      <c r="C13" s="5" t="s">
        <v>45</v>
      </c>
      <c r="D13" s="2" t="s">
        <v>23</v>
      </c>
      <c r="E13" s="2">
        <v>15.9</v>
      </c>
      <c r="F13" s="3"/>
      <c r="G13" s="8">
        <f t="shared" si="2"/>
        <v>0</v>
      </c>
      <c r="N13" s="17"/>
    </row>
    <row r="14" spans="1:14" x14ac:dyDescent="0.25">
      <c r="A14" s="20" t="s">
        <v>13</v>
      </c>
      <c r="B14" s="13">
        <v>308549</v>
      </c>
      <c r="C14" s="5" t="s">
        <v>46</v>
      </c>
      <c r="D14" s="2" t="s">
        <v>23</v>
      </c>
      <c r="E14" s="2">
        <v>15.9</v>
      </c>
      <c r="F14" s="3"/>
      <c r="G14" s="8">
        <v>0</v>
      </c>
      <c r="N14" s="16"/>
    </row>
    <row r="15" spans="1:14" x14ac:dyDescent="0.25">
      <c r="A15" s="20" t="s">
        <v>14</v>
      </c>
      <c r="B15" s="4">
        <v>308553</v>
      </c>
      <c r="C15" s="5" t="s">
        <v>36</v>
      </c>
      <c r="D15" s="2" t="s">
        <v>23</v>
      </c>
      <c r="E15" s="2">
        <v>5.3</v>
      </c>
      <c r="F15" s="3"/>
      <c r="G15" s="8">
        <f t="shared" si="2"/>
        <v>0</v>
      </c>
      <c r="N15" s="16"/>
    </row>
    <row r="16" spans="1:14" x14ac:dyDescent="0.25">
      <c r="A16" s="20" t="s">
        <v>15</v>
      </c>
      <c r="B16" s="4">
        <v>308554</v>
      </c>
      <c r="C16" s="5" t="s">
        <v>37</v>
      </c>
      <c r="D16" s="2" t="s">
        <v>23</v>
      </c>
      <c r="E16" s="2">
        <v>10.6</v>
      </c>
      <c r="F16" s="3"/>
      <c r="G16" s="8">
        <f t="shared" si="2"/>
        <v>0</v>
      </c>
      <c r="N16" s="15"/>
    </row>
    <row r="17" spans="1:7" x14ac:dyDescent="0.25">
      <c r="A17" s="20" t="s">
        <v>16</v>
      </c>
      <c r="B17" s="4">
        <v>308555</v>
      </c>
      <c r="C17" s="5" t="s">
        <v>38</v>
      </c>
      <c r="D17" s="2" t="s">
        <v>23</v>
      </c>
      <c r="E17" s="2">
        <v>26.5</v>
      </c>
      <c r="F17" s="3"/>
      <c r="G17" s="8">
        <f t="shared" si="2"/>
        <v>0</v>
      </c>
    </row>
    <row r="18" spans="1:7" x14ac:dyDescent="0.25">
      <c r="A18" s="20" t="s">
        <v>17</v>
      </c>
      <c r="B18" s="4">
        <v>308552</v>
      </c>
      <c r="C18" s="5" t="s">
        <v>31</v>
      </c>
      <c r="D18" s="2" t="s">
        <v>23</v>
      </c>
      <c r="E18" s="2">
        <v>15.9</v>
      </c>
      <c r="F18" s="3"/>
      <c r="G18" s="8">
        <f t="shared" si="2"/>
        <v>0</v>
      </c>
    </row>
    <row r="19" spans="1:7" x14ac:dyDescent="0.25">
      <c r="A19" s="20" t="s">
        <v>18</v>
      </c>
      <c r="B19" s="4">
        <v>310137</v>
      </c>
      <c r="C19" s="21" t="s">
        <v>50</v>
      </c>
      <c r="D19" s="2" t="s">
        <v>23</v>
      </c>
      <c r="E19" s="2">
        <v>15.9</v>
      </c>
      <c r="F19" s="3"/>
      <c r="G19" s="8">
        <v>0</v>
      </c>
    </row>
    <row r="20" spans="1:7" x14ac:dyDescent="0.25">
      <c r="A20" s="20" t="s">
        <v>19</v>
      </c>
      <c r="B20" s="4">
        <v>308548</v>
      </c>
      <c r="C20" s="5" t="s">
        <v>47</v>
      </c>
      <c r="D20" s="2" t="s">
        <v>23</v>
      </c>
      <c r="E20" s="2">
        <v>15.9</v>
      </c>
      <c r="F20" s="3"/>
      <c r="G20" s="8">
        <f t="shared" ref="G20:G35" si="3">+E20*F20</f>
        <v>0</v>
      </c>
    </row>
    <row r="21" spans="1:7" x14ac:dyDescent="0.25">
      <c r="A21" s="20" t="s">
        <v>48</v>
      </c>
      <c r="B21">
        <v>314216</v>
      </c>
      <c r="C21" s="5" t="s">
        <v>89</v>
      </c>
      <c r="D21" s="2" t="s">
        <v>23</v>
      </c>
      <c r="E21" s="2">
        <v>5.3</v>
      </c>
      <c r="F21" s="3"/>
      <c r="G21" s="8">
        <f t="shared" si="3"/>
        <v>0</v>
      </c>
    </row>
    <row r="22" spans="1:7" x14ac:dyDescent="0.25">
      <c r="A22" s="20" t="s">
        <v>49</v>
      </c>
      <c r="B22">
        <v>314217</v>
      </c>
      <c r="C22" s="5" t="s">
        <v>90</v>
      </c>
      <c r="D22" s="2" t="s">
        <v>23</v>
      </c>
      <c r="E22" s="2">
        <v>5.3</v>
      </c>
      <c r="F22" s="3"/>
      <c r="G22" s="8">
        <f t="shared" si="3"/>
        <v>0</v>
      </c>
    </row>
    <row r="23" spans="1:7" x14ac:dyDescent="0.25">
      <c r="A23" s="20" t="s">
        <v>51</v>
      </c>
      <c r="B23">
        <v>314218</v>
      </c>
      <c r="C23" s="5" t="s">
        <v>91</v>
      </c>
      <c r="D23" s="2" t="s">
        <v>23</v>
      </c>
      <c r="E23" s="2">
        <v>5.3</v>
      </c>
      <c r="F23" s="3"/>
      <c r="G23" s="8">
        <f t="shared" si="3"/>
        <v>0</v>
      </c>
    </row>
    <row r="24" spans="1:7" x14ac:dyDescent="0.25">
      <c r="A24" s="20" t="s">
        <v>52</v>
      </c>
      <c r="B24">
        <v>314219</v>
      </c>
      <c r="C24" s="5" t="s">
        <v>92</v>
      </c>
      <c r="D24" s="2" t="s">
        <v>23</v>
      </c>
      <c r="E24" s="2">
        <v>5.3</v>
      </c>
      <c r="F24" s="3"/>
      <c r="G24" s="8">
        <f t="shared" si="3"/>
        <v>0</v>
      </c>
    </row>
    <row r="25" spans="1:7" x14ac:dyDescent="0.25">
      <c r="A25" s="20" t="s">
        <v>53</v>
      </c>
      <c r="B25" s="4">
        <v>309332</v>
      </c>
      <c r="C25" s="5" t="s">
        <v>43</v>
      </c>
      <c r="D25" s="2" t="s">
        <v>24</v>
      </c>
      <c r="E25" s="2">
        <v>30</v>
      </c>
      <c r="F25" s="3"/>
      <c r="G25" s="8">
        <f t="shared" si="3"/>
        <v>0</v>
      </c>
    </row>
    <row r="26" spans="1:7" x14ac:dyDescent="0.25">
      <c r="A26" s="20" t="s">
        <v>54</v>
      </c>
      <c r="B26" s="4">
        <v>308561</v>
      </c>
      <c r="C26" s="5" t="s">
        <v>35</v>
      </c>
      <c r="D26" s="2" t="s">
        <v>24</v>
      </c>
      <c r="E26" s="2">
        <v>30</v>
      </c>
      <c r="F26" s="3"/>
      <c r="G26" s="8">
        <f t="shared" si="3"/>
        <v>0</v>
      </c>
    </row>
    <row r="27" spans="1:7" x14ac:dyDescent="0.25">
      <c r="A27" s="20" t="s">
        <v>61</v>
      </c>
      <c r="B27" s="4">
        <v>308570</v>
      </c>
      <c r="C27" s="5" t="s">
        <v>40</v>
      </c>
      <c r="D27" s="2" t="s">
        <v>23</v>
      </c>
      <c r="E27" s="2">
        <v>15</v>
      </c>
      <c r="F27" s="3"/>
      <c r="G27" s="8">
        <f t="shared" si="3"/>
        <v>0</v>
      </c>
    </row>
    <row r="28" spans="1:7" x14ac:dyDescent="0.25">
      <c r="A28" s="20" t="s">
        <v>62</v>
      </c>
      <c r="B28" s="4">
        <v>309331</v>
      </c>
      <c r="C28" s="5" t="s">
        <v>41</v>
      </c>
      <c r="D28" s="2" t="s">
        <v>23</v>
      </c>
      <c r="E28" s="2">
        <v>15</v>
      </c>
      <c r="F28" s="3"/>
      <c r="G28" s="8">
        <f t="shared" si="3"/>
        <v>0</v>
      </c>
    </row>
    <row r="29" spans="1:7" x14ac:dyDescent="0.25">
      <c r="A29" s="20" t="s">
        <v>63</v>
      </c>
      <c r="B29" s="4">
        <v>305684</v>
      </c>
      <c r="C29" s="5" t="s">
        <v>42</v>
      </c>
      <c r="D29" s="2" t="s">
        <v>26</v>
      </c>
      <c r="E29" s="2">
        <v>2</v>
      </c>
      <c r="F29" s="3"/>
      <c r="G29" s="8">
        <f t="shared" si="3"/>
        <v>0</v>
      </c>
    </row>
    <row r="30" spans="1:7" x14ac:dyDescent="0.25">
      <c r="A30" s="20" t="s">
        <v>64</v>
      </c>
      <c r="B30" s="4">
        <v>307618</v>
      </c>
      <c r="C30" s="5" t="s">
        <v>39</v>
      </c>
      <c r="D30" s="2" t="s">
        <v>26</v>
      </c>
      <c r="E30" s="2">
        <v>20</v>
      </c>
      <c r="F30" s="3"/>
      <c r="G30" s="8">
        <f t="shared" si="3"/>
        <v>0</v>
      </c>
    </row>
    <row r="31" spans="1:7" x14ac:dyDescent="0.25">
      <c r="A31" s="20"/>
      <c r="B31" s="4"/>
      <c r="C31" s="34" t="s">
        <v>78</v>
      </c>
      <c r="D31" s="2"/>
      <c r="E31" s="33"/>
      <c r="F31" s="3"/>
      <c r="G31" s="8"/>
    </row>
    <row r="32" spans="1:7" x14ac:dyDescent="0.25">
      <c r="A32" s="20" t="s">
        <v>65</v>
      </c>
      <c r="B32" s="4">
        <v>308540</v>
      </c>
      <c r="C32" s="5" t="s">
        <v>79</v>
      </c>
      <c r="D32" s="2" t="s">
        <v>24</v>
      </c>
      <c r="E32" s="24">
        <v>180</v>
      </c>
      <c r="F32" s="3"/>
      <c r="G32" s="8">
        <f t="shared" si="3"/>
        <v>0</v>
      </c>
    </row>
    <row r="33" spans="1:7" x14ac:dyDescent="0.25">
      <c r="A33" s="20" t="s">
        <v>66</v>
      </c>
      <c r="B33" s="4">
        <v>308541</v>
      </c>
      <c r="C33" s="5" t="s">
        <v>80</v>
      </c>
      <c r="D33" s="2" t="s">
        <v>24</v>
      </c>
      <c r="E33" s="24">
        <v>50</v>
      </c>
      <c r="F33" s="3"/>
      <c r="G33" s="8">
        <f t="shared" si="3"/>
        <v>0</v>
      </c>
    </row>
    <row r="34" spans="1:7" x14ac:dyDescent="0.25">
      <c r="A34" s="20" t="s">
        <v>67</v>
      </c>
      <c r="B34" s="4">
        <v>308542</v>
      </c>
      <c r="C34" s="5" t="s">
        <v>81</v>
      </c>
      <c r="D34" s="2" t="s">
        <v>24</v>
      </c>
      <c r="E34" s="24">
        <v>240</v>
      </c>
      <c r="F34" s="3"/>
      <c r="G34" s="8">
        <f t="shared" si="3"/>
        <v>0</v>
      </c>
    </row>
    <row r="35" spans="1:7" x14ac:dyDescent="0.25">
      <c r="A35" s="20" t="s">
        <v>68</v>
      </c>
      <c r="B35" s="4">
        <v>308543</v>
      </c>
      <c r="C35" s="5" t="s">
        <v>82</v>
      </c>
      <c r="D35" s="2" t="s">
        <v>24</v>
      </c>
      <c r="E35" s="24">
        <v>120</v>
      </c>
      <c r="F35" s="3"/>
      <c r="G35" s="8">
        <f t="shared" si="3"/>
        <v>0</v>
      </c>
    </row>
    <row r="36" spans="1:7" x14ac:dyDescent="0.25">
      <c r="A36" s="20" t="s">
        <v>69</v>
      </c>
      <c r="B36">
        <v>309333</v>
      </c>
      <c r="C36" t="s">
        <v>83</v>
      </c>
      <c r="D36" s="6" t="s">
        <v>24</v>
      </c>
      <c r="E36" s="25">
        <v>600</v>
      </c>
      <c r="F36" s="7"/>
      <c r="G36" s="8">
        <f>+E36*F36</f>
        <v>0</v>
      </c>
    </row>
    <row r="37" spans="1:7" x14ac:dyDescent="0.25">
      <c r="A37" s="20" t="s">
        <v>70</v>
      </c>
      <c r="B37" s="4">
        <v>308544</v>
      </c>
      <c r="C37" s="5" t="s">
        <v>84</v>
      </c>
      <c r="D37" s="2" t="s">
        <v>24</v>
      </c>
      <c r="E37" s="25">
        <v>400</v>
      </c>
      <c r="F37" s="3"/>
      <c r="G37" s="8">
        <f t="shared" ref="G37:G46" si="4">+E37*F37</f>
        <v>0</v>
      </c>
    </row>
    <row r="38" spans="1:7" x14ac:dyDescent="0.25">
      <c r="A38" s="20" t="s">
        <v>71</v>
      </c>
      <c r="B38" s="4">
        <v>308545</v>
      </c>
      <c r="C38" s="5" t="s">
        <v>85</v>
      </c>
      <c r="D38" s="2" t="s">
        <v>24</v>
      </c>
      <c r="E38" s="24">
        <v>700</v>
      </c>
      <c r="F38" s="3"/>
      <c r="G38" s="8">
        <f t="shared" si="4"/>
        <v>0</v>
      </c>
    </row>
    <row r="39" spans="1:7" x14ac:dyDescent="0.25">
      <c r="A39" s="20" t="s">
        <v>72</v>
      </c>
      <c r="B39" s="4">
        <v>309334</v>
      </c>
      <c r="C39" s="5" t="s">
        <v>86</v>
      </c>
      <c r="D39" s="2" t="s">
        <v>24</v>
      </c>
      <c r="E39" s="24">
        <v>240</v>
      </c>
      <c r="F39" s="3"/>
      <c r="G39" s="8">
        <f t="shared" si="4"/>
        <v>0</v>
      </c>
    </row>
    <row r="40" spans="1:7" x14ac:dyDescent="0.25">
      <c r="A40" s="20" t="s">
        <v>73</v>
      </c>
      <c r="B40" s="4">
        <v>308547</v>
      </c>
      <c r="C40" s="5" t="s">
        <v>87</v>
      </c>
      <c r="D40" s="2" t="s">
        <v>24</v>
      </c>
      <c r="E40" s="24">
        <v>240</v>
      </c>
      <c r="F40" s="3"/>
      <c r="G40" s="8">
        <f t="shared" si="4"/>
        <v>0</v>
      </c>
    </row>
    <row r="41" spans="1:7" x14ac:dyDescent="0.25">
      <c r="A41" s="20" t="s">
        <v>74</v>
      </c>
      <c r="B41" s="4">
        <v>308546</v>
      </c>
      <c r="C41" s="5" t="s">
        <v>88</v>
      </c>
      <c r="D41" s="2" t="s">
        <v>24</v>
      </c>
      <c r="E41" s="24">
        <v>240</v>
      </c>
      <c r="F41" s="3"/>
      <c r="G41" s="8">
        <f t="shared" si="4"/>
        <v>0</v>
      </c>
    </row>
    <row r="42" spans="1:7" x14ac:dyDescent="0.25">
      <c r="A42" s="20" t="s">
        <v>75</v>
      </c>
      <c r="B42" s="4">
        <v>305779</v>
      </c>
      <c r="C42" s="5" t="s">
        <v>55</v>
      </c>
      <c r="D42" s="2" t="s">
        <v>56</v>
      </c>
      <c r="E42" s="24">
        <v>240</v>
      </c>
      <c r="F42" s="3"/>
      <c r="G42" s="8">
        <f t="shared" si="4"/>
        <v>0</v>
      </c>
    </row>
    <row r="43" spans="1:7" x14ac:dyDescent="0.25">
      <c r="A43" s="20" t="s">
        <v>93</v>
      </c>
      <c r="B43" s="4">
        <v>305780</v>
      </c>
      <c r="C43" s="5" t="s">
        <v>57</v>
      </c>
      <c r="D43" s="2" t="s">
        <v>56</v>
      </c>
      <c r="E43" s="26">
        <v>600</v>
      </c>
      <c r="F43" s="3"/>
      <c r="G43" s="8">
        <f t="shared" si="4"/>
        <v>0</v>
      </c>
    </row>
    <row r="44" spans="1:7" x14ac:dyDescent="0.25">
      <c r="A44" s="20" t="s">
        <v>94</v>
      </c>
      <c r="B44" s="4">
        <v>307654</v>
      </c>
      <c r="C44" s="5" t="s">
        <v>58</v>
      </c>
      <c r="D44" s="2" t="s">
        <v>24</v>
      </c>
      <c r="E44" s="2">
        <v>300</v>
      </c>
      <c r="F44" s="3"/>
      <c r="G44" s="8">
        <f t="shared" si="4"/>
        <v>0</v>
      </c>
    </row>
    <row r="45" spans="1:7" x14ac:dyDescent="0.25">
      <c r="A45" s="20" t="s">
        <v>95</v>
      </c>
      <c r="B45" s="13">
        <v>305565</v>
      </c>
      <c r="C45" s="18" t="s">
        <v>59</v>
      </c>
      <c r="D45" s="14" t="s">
        <v>24</v>
      </c>
      <c r="E45" s="14">
        <v>66</v>
      </c>
      <c r="F45" s="22"/>
      <c r="G45" s="23">
        <f t="shared" si="4"/>
        <v>0</v>
      </c>
    </row>
    <row r="46" spans="1:7" ht="15.75" thickBot="1" x14ac:dyDescent="0.3">
      <c r="A46" s="20" t="s">
        <v>96</v>
      </c>
      <c r="B46" s="13">
        <v>576531</v>
      </c>
      <c r="C46" s="18" t="s">
        <v>60</v>
      </c>
      <c r="D46" s="14" t="s">
        <v>24</v>
      </c>
      <c r="E46" s="14">
        <v>60</v>
      </c>
      <c r="F46" s="22"/>
      <c r="G46" s="23">
        <f t="shared" si="4"/>
        <v>0</v>
      </c>
    </row>
    <row r="47" spans="1:7" ht="15.75" thickBot="1" x14ac:dyDescent="0.3">
      <c r="A47" s="35" t="s">
        <v>22</v>
      </c>
      <c r="B47" s="36"/>
      <c r="C47" s="36"/>
      <c r="D47" s="36"/>
      <c r="E47" s="36"/>
      <c r="F47" s="37"/>
      <c r="G47" s="27">
        <f>SUM(G9:G30)</f>
        <v>0</v>
      </c>
    </row>
    <row r="48" spans="1:7" x14ac:dyDescent="0.25">
      <c r="A48" s="14"/>
      <c r="B48" s="13"/>
      <c r="C48" s="18"/>
      <c r="D48" s="14"/>
      <c r="E48" s="14"/>
      <c r="F48" s="19"/>
      <c r="G48" s="19"/>
    </row>
    <row r="49" spans="1:7" x14ac:dyDescent="0.25">
      <c r="A49" s="14"/>
      <c r="B49" s="13"/>
      <c r="C49" s="18"/>
      <c r="D49" s="14"/>
      <c r="E49" s="14"/>
      <c r="F49" s="19"/>
      <c r="G49" s="19"/>
    </row>
    <row r="50" spans="1:7" x14ac:dyDescent="0.25">
      <c r="A50" s="14"/>
      <c r="B50" s="13"/>
      <c r="C50" s="18"/>
      <c r="D50" s="14"/>
      <c r="E50" s="14"/>
      <c r="F50" s="19"/>
      <c r="G50" s="19"/>
    </row>
    <row r="51" spans="1:7" x14ac:dyDescent="0.25">
      <c r="A51" s="14"/>
      <c r="B51" s="13"/>
      <c r="C51" s="18"/>
      <c r="D51" s="14"/>
      <c r="E51" s="14"/>
      <c r="F51" s="19"/>
      <c r="G51" s="19"/>
    </row>
    <row r="52" spans="1:7" x14ac:dyDescent="0.25">
      <c r="A52" s="14"/>
      <c r="B52" s="13"/>
      <c r="C52" s="18"/>
      <c r="D52" s="14"/>
      <c r="E52" s="14"/>
      <c r="F52" s="19"/>
      <c r="G52" s="19"/>
    </row>
    <row r="53" spans="1:7" x14ac:dyDescent="0.25">
      <c r="A53" s="14"/>
      <c r="B53" s="13"/>
      <c r="C53" s="18"/>
      <c r="D53" s="14"/>
      <c r="E53" s="14"/>
      <c r="F53" s="19"/>
      <c r="G53" s="19"/>
    </row>
  </sheetData>
  <mergeCells count="1">
    <mergeCell ref="A47:F47"/>
  </mergeCells>
  <phoneticPr fontId="5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TESNILNI MATERIAL SKLOP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Tepej</dc:creator>
  <cp:lastModifiedBy>Marko Založnik</cp:lastModifiedBy>
  <cp:lastPrinted>2018-01-31T07:18:15Z</cp:lastPrinted>
  <dcterms:created xsi:type="dcterms:W3CDTF">2016-06-07T10:43:25Z</dcterms:created>
  <dcterms:modified xsi:type="dcterms:W3CDTF">2023-12-04T08:28:01Z</dcterms:modified>
</cp:coreProperties>
</file>